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追加性能計算シート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<sst xmlns="http://schemas.openxmlformats.org/spreadsheetml/2006/main" count="84" uniqueCount="50">
  <si>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頭</t>
  </si>
  <si>
    <t>上衣</t>
  </si>
  <si>
    <t>下衣</t>
  </si>
  <si>
    <t>腕</t>
  </si>
  <si>
    <t>手</t>
  </si>
  <si>
    <t>装飾品</t>
  </si>
  <si>
    <t>靴</t>
  </si>
  <si>
    <t>主武器</t>
  </si>
  <si>
    <t>副武器</t>
  </si>
  <si>
    <t>-</t>
  </si>
  <si>
    <t>流技スキル</t>
  </si>
  <si>
    <t>共通スキル</t>
  </si>
  <si>
    <t>友情スキル</t>
  </si>
  <si>
    <t>セット効果</t>
  </si>
  <si>
    <t>合計</t>
  </si>
  <si>
    <t>力</t>
  </si>
  <si>
    <t>俊敏</t>
  </si>
  <si>
    <t>体力</t>
  </si>
  <si>
    <t>精神</t>
  </si>
  <si>
    <t>運</t>
  </si>
  <si>
    <t>マスク</t>
  </si>
  <si>
    <t>ネックレス</t>
  </si>
  <si>
    <t>マント</t>
  </si>
  <si>
    <t>リング</t>
  </si>
  <si>
    <t>攻速</t>
  </si>
  <si>
    <t>集気加速</t>
  </si>
  <si>
    <t>暴撃率</t>
  </si>
  <si>
    <t>暴撃ダメ</t>
  </si>
  <si>
    <t>通常</t>
  </si>
  <si>
    <t>内気</t>
  </si>
  <si>
    <t>命中</t>
  </si>
  <si>
    <t>回避</t>
  </si>
  <si>
    <t>格防御</t>
  </si>
  <si>
    <t>発生率</t>
  </si>
  <si>
    <t>減免率</t>
  </si>
  <si>
    <t>貫通</t>
  </si>
  <si>
    <t>抗気</t>
  </si>
  <si>
    <t>減傷率</t>
  </si>
  <si>
    <t>防御</t>
  </si>
  <si>
    <t>ＨＰ</t>
  </si>
  <si>
    <t>ＭＰ</t>
  </si>
  <si>
    <t>攻撃</t>
  </si>
  <si>
    <t>攻撃速度</t>
  </si>
  <si>
    <t>成就</t>
  </si>
  <si>
    <t>ベルト</t>
  </si>
  <si>
    <t>キャラ名</t>
  </si>
  <si>
    <t>足し算</t>
  </si>
  <si>
    <t>貫気</t>
  </si>
  <si>
    <t>破甲</t>
  </si>
  <si>
    <t>キャラ名入力欄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</si>
</sst>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0;[Red]0.00"/>
  </numFmts>
  <fonts count="4"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3" fillId="4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0" fontId="0" fillId="5" borderId="1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/>
      <protection/>
    </xf>
    <xf numFmtId="0" fontId="3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/>
      <protection/>
    </xf>
    <xf numFmtId="0" fontId="3" fillId="9" borderId="1" xfId="0" applyFon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/>
      <protection/>
    </xf>
    <xf numFmtId="0" fontId="3" fillId="10" borderId="1" xfId="0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/>
      <protection/>
    </xf>
    <xf numFmtId="185" fontId="0" fillId="0" borderId="1" xfId="0" applyNumberFormat="1" applyFont="1" applyBorder="1" applyAlignment="1" applyProtection="1">
      <alignment/>
      <protection locked="0"/>
    </xf>
    <xf numFmtId="185" fontId="0" fillId="0" borderId="1" xfId="0" applyNumberFormat="1" applyFont="1" applyBorder="1" applyAlignment="1" applyProtection="1">
      <alignment/>
      <protection locked="0"/>
    </xf>
    <xf numFmtId="185" fontId="0" fillId="2" borderId="1" xfId="0" applyNumberFormat="1" applyFill="1" applyBorder="1" applyAlignment="1">
      <alignment/>
    </xf>
    <xf numFmtId="0" fontId="3" fillId="4" borderId="1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pane xSplit="2" topLeftCell="C1" activePane="topRight" state="frozen"/>
      <selection pane="topLeft" activeCell="A1" sqref="A1"/>
      <selection pane="topRight" activeCell="A2" sqref="A2:B2"/>
    </sheetView>
  </sheetViews>
  <sheetFormatPr defaultColWidth="9.140625" defaultRowHeight="12.75"/>
  <cols>
    <col min="1" max="2" width="9.140625" style="5" customWidth="1"/>
    <col min="3" max="21" width="8.7109375" style="0" customWidth="1"/>
  </cols>
  <sheetData>
    <row r="1" spans="1:22" s="3" customFormat="1" ht="12.75">
      <c r="A1" s="26" t="s">
        <v>45</v>
      </c>
      <c r="B1" s="27"/>
      <c r="C1" s="8" t="s">
        <v>0</v>
      </c>
      <c r="D1" s="8" t="s">
        <v>20</v>
      </c>
      <c r="E1" s="8" t="s">
        <v>21</v>
      </c>
      <c r="F1" s="8" t="s">
        <v>22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44</v>
      </c>
      <c r="L1" s="8" t="s">
        <v>23</v>
      </c>
      <c r="M1" s="8" t="s">
        <v>5</v>
      </c>
      <c r="N1" s="8" t="s">
        <v>6</v>
      </c>
      <c r="O1" s="8" t="s">
        <v>7</v>
      </c>
      <c r="P1" s="8" t="s">
        <v>8</v>
      </c>
      <c r="Q1" s="8" t="s">
        <v>11</v>
      </c>
      <c r="R1" s="8" t="s">
        <v>10</v>
      </c>
      <c r="S1" s="8" t="s">
        <v>12</v>
      </c>
      <c r="T1" s="8" t="s">
        <v>43</v>
      </c>
      <c r="U1" s="8" t="s">
        <v>13</v>
      </c>
      <c r="V1" s="9" t="s">
        <v>14</v>
      </c>
    </row>
    <row r="2" spans="1:22" s="3" customFormat="1" ht="12.75">
      <c r="A2" s="28" t="s">
        <v>49</v>
      </c>
      <c r="B2" s="2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8"/>
      <c r="Q2" s="2" t="s">
        <v>9</v>
      </c>
      <c r="R2" s="2" t="s">
        <v>9</v>
      </c>
      <c r="S2" s="2" t="s">
        <v>9</v>
      </c>
      <c r="T2" s="2" t="s">
        <v>9</v>
      </c>
      <c r="U2" s="2" t="s">
        <v>9</v>
      </c>
      <c r="V2" s="10" t="s">
        <v>9</v>
      </c>
    </row>
    <row r="3" spans="1:22" s="3" customFormat="1" ht="12.75">
      <c r="A3" s="6"/>
      <c r="B3" s="6"/>
      <c r="C3" s="2" t="s">
        <v>9</v>
      </c>
      <c r="D3" s="2" t="s">
        <v>9</v>
      </c>
      <c r="E3" s="2" t="s">
        <v>9</v>
      </c>
      <c r="F3" s="2" t="s">
        <v>9</v>
      </c>
      <c r="G3" s="2" t="s">
        <v>9</v>
      </c>
      <c r="H3" s="2" t="s">
        <v>9</v>
      </c>
      <c r="I3" s="2" t="s">
        <v>9</v>
      </c>
      <c r="J3" s="2" t="s">
        <v>9</v>
      </c>
      <c r="K3" s="2" t="s">
        <v>9</v>
      </c>
      <c r="L3" s="2" t="s">
        <v>9</v>
      </c>
      <c r="M3" s="2" t="s">
        <v>9</v>
      </c>
      <c r="N3" s="2" t="s">
        <v>9</v>
      </c>
      <c r="O3" s="16"/>
      <c r="P3" s="20"/>
      <c r="Q3" s="2" t="s">
        <v>9</v>
      </c>
      <c r="R3" s="2" t="s">
        <v>9</v>
      </c>
      <c r="S3" s="2" t="s">
        <v>9</v>
      </c>
      <c r="T3" s="2" t="s">
        <v>9</v>
      </c>
      <c r="U3" s="2" t="s">
        <v>9</v>
      </c>
      <c r="V3" s="10" t="s">
        <v>9</v>
      </c>
    </row>
    <row r="4" spans="1:22" ht="12.75">
      <c r="A4" s="25" t="s">
        <v>39</v>
      </c>
      <c r="B4" s="2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>
        <f>SUM(C4:U4)</f>
        <v>0</v>
      </c>
    </row>
    <row r="5" spans="1:22" ht="12.75">
      <c r="A5" s="25" t="s">
        <v>40</v>
      </c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">
        <f aca="true" t="shared" si="0" ref="V5:V31">SUM(C5:U5)</f>
        <v>0</v>
      </c>
    </row>
    <row r="6" spans="1:22" ht="12.75">
      <c r="A6" s="25" t="s">
        <v>15</v>
      </c>
      <c r="B6" s="2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>
        <f t="shared" si="0"/>
        <v>0</v>
      </c>
    </row>
    <row r="7" spans="1:22" ht="12.75">
      <c r="A7" s="25" t="s">
        <v>16</v>
      </c>
      <c r="B7" s="2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">
        <f t="shared" si="0"/>
        <v>0</v>
      </c>
    </row>
    <row r="8" spans="1:22" ht="12.75">
      <c r="A8" s="25" t="s">
        <v>17</v>
      </c>
      <c r="B8" s="2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">
        <f t="shared" si="0"/>
        <v>0</v>
      </c>
    </row>
    <row r="9" spans="1:22" ht="12.75">
      <c r="A9" s="25" t="s">
        <v>18</v>
      </c>
      <c r="B9" s="2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">
        <f t="shared" si="0"/>
        <v>0</v>
      </c>
    </row>
    <row r="10" spans="1:22" ht="12.75">
      <c r="A10" s="25" t="s">
        <v>19</v>
      </c>
      <c r="B10" s="2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">
        <f t="shared" si="0"/>
        <v>0</v>
      </c>
    </row>
    <row r="11" spans="1:22" ht="12.75">
      <c r="A11" s="25" t="s">
        <v>41</v>
      </c>
      <c r="B11" s="7" t="s">
        <v>28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5">
        <f>O2</f>
        <v>0</v>
      </c>
      <c r="P11" s="19">
        <f>P2/2</f>
        <v>0</v>
      </c>
      <c r="Q11" s="12"/>
      <c r="R11" s="12"/>
      <c r="S11" s="12"/>
      <c r="T11" s="12"/>
      <c r="U11" s="12"/>
      <c r="V11" s="1">
        <f t="shared" si="0"/>
        <v>0</v>
      </c>
    </row>
    <row r="12" spans="1:22" ht="12.75">
      <c r="A12" s="25"/>
      <c r="B12" s="7" t="s">
        <v>29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7">
        <f>O3</f>
        <v>0</v>
      </c>
      <c r="P12" s="21">
        <f>P3/2</f>
        <v>0</v>
      </c>
      <c r="Q12" s="4"/>
      <c r="R12" s="4"/>
      <c r="S12" s="4"/>
      <c r="T12" s="4"/>
      <c r="U12" s="4"/>
      <c r="V12" s="1">
        <f t="shared" si="0"/>
        <v>0</v>
      </c>
    </row>
    <row r="13" spans="1:22" ht="12.75">
      <c r="A13" s="25" t="s">
        <v>24</v>
      </c>
      <c r="B13" s="7" t="s">
        <v>42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>
        <f t="shared" si="0"/>
        <v>0</v>
      </c>
    </row>
    <row r="14" spans="1:22" ht="12.75">
      <c r="A14" s="25"/>
      <c r="B14" s="7" t="s">
        <v>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>
        <f t="shared" si="0"/>
        <v>0</v>
      </c>
    </row>
    <row r="15" spans="1:22" ht="12.75">
      <c r="A15" s="25" t="s">
        <v>26</v>
      </c>
      <c r="B15" s="7" t="s">
        <v>28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>
        <f t="shared" si="0"/>
        <v>0</v>
      </c>
    </row>
    <row r="16" spans="1:22" ht="12.75">
      <c r="A16" s="25"/>
      <c r="B16" s="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>
        <f t="shared" si="0"/>
        <v>0</v>
      </c>
    </row>
    <row r="17" spans="1:22" ht="12.75">
      <c r="A17" s="25" t="s">
        <v>27</v>
      </c>
      <c r="B17" s="7" t="s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>
        <f t="shared" si="0"/>
        <v>0</v>
      </c>
    </row>
    <row r="18" spans="1:22" ht="12.75">
      <c r="A18" s="25"/>
      <c r="B18" s="7" t="s">
        <v>29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">
        <f t="shared" si="0"/>
        <v>0</v>
      </c>
    </row>
    <row r="19" spans="1:22" ht="12.75">
      <c r="A19" s="25" t="s">
        <v>30</v>
      </c>
      <c r="B19" s="7" t="s">
        <v>28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>
        <f t="shared" si="0"/>
        <v>0</v>
      </c>
    </row>
    <row r="20" spans="1:22" ht="12.75">
      <c r="A20" s="25"/>
      <c r="B20" s="7" t="s">
        <v>29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>
        <f t="shared" si="0"/>
        <v>0</v>
      </c>
    </row>
    <row r="21" spans="1:22" ht="12.75">
      <c r="A21" s="25" t="s">
        <v>31</v>
      </c>
      <c r="B21" s="7" t="s">
        <v>28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">
        <f t="shared" si="0"/>
        <v>0</v>
      </c>
    </row>
    <row r="22" spans="1:22" ht="12.75">
      <c r="A22" s="25"/>
      <c r="B22" s="7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">
        <f t="shared" si="0"/>
        <v>0</v>
      </c>
    </row>
    <row r="23" spans="1:22" ht="12.75">
      <c r="A23" s="25" t="s">
        <v>32</v>
      </c>
      <c r="B23" s="7" t="s">
        <v>33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">
        <f t="shared" si="0"/>
        <v>0</v>
      </c>
    </row>
    <row r="24" spans="1:22" ht="12.75">
      <c r="A24" s="25"/>
      <c r="B24" s="7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">
        <f t="shared" si="0"/>
        <v>0</v>
      </c>
    </row>
    <row r="25" spans="1:22" ht="12.75">
      <c r="A25" s="25"/>
      <c r="B25" s="7" t="s">
        <v>35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">
        <f t="shared" si="0"/>
        <v>0</v>
      </c>
    </row>
    <row r="26" spans="1:22" ht="12.75">
      <c r="A26" s="25" t="s">
        <v>36</v>
      </c>
      <c r="B26" s="7" t="s">
        <v>33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">
        <f t="shared" si="0"/>
        <v>0</v>
      </c>
    </row>
    <row r="27" spans="1:22" ht="12.75">
      <c r="A27" s="25"/>
      <c r="B27" s="7" t="s">
        <v>34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">
        <f t="shared" si="0"/>
        <v>0</v>
      </c>
    </row>
    <row r="28" spans="1:22" ht="12.75">
      <c r="A28" s="25"/>
      <c r="B28" s="7" t="s">
        <v>47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">
        <f t="shared" si="0"/>
        <v>0</v>
      </c>
    </row>
    <row r="29" spans="1:22" ht="12.75">
      <c r="A29" s="25" t="s">
        <v>38</v>
      </c>
      <c r="B29" s="25"/>
      <c r="C29" s="11">
        <f>C2</f>
        <v>0</v>
      </c>
      <c r="D29" s="11">
        <f aca="true" t="shared" si="1" ref="D29:N29">D2</f>
        <v>0</v>
      </c>
      <c r="E29" s="11">
        <f t="shared" si="1"/>
        <v>0</v>
      </c>
      <c r="F29" s="11">
        <f t="shared" si="1"/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11">
        <f t="shared" si="1"/>
        <v>0</v>
      </c>
      <c r="K29" s="11">
        <f t="shared" si="1"/>
        <v>0</v>
      </c>
      <c r="L29" s="11">
        <f t="shared" si="1"/>
        <v>0</v>
      </c>
      <c r="M29" s="11">
        <f t="shared" si="1"/>
        <v>0</v>
      </c>
      <c r="N29" s="11">
        <f t="shared" si="1"/>
        <v>0</v>
      </c>
      <c r="O29" s="12"/>
      <c r="P29" s="12"/>
      <c r="Q29" s="12"/>
      <c r="R29" s="12"/>
      <c r="S29" s="12"/>
      <c r="T29" s="12"/>
      <c r="U29" s="12"/>
      <c r="V29" s="1">
        <f t="shared" si="0"/>
        <v>0</v>
      </c>
    </row>
    <row r="30" spans="1:22" ht="12.75">
      <c r="A30" s="25" t="s">
        <v>37</v>
      </c>
      <c r="B30" s="2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">
        <f>SUM(C30:U30)</f>
        <v>0</v>
      </c>
    </row>
    <row r="31" spans="1:22" ht="12.75">
      <c r="A31" s="25" t="s">
        <v>48</v>
      </c>
      <c r="B31" s="2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">
        <f t="shared" si="0"/>
        <v>0</v>
      </c>
    </row>
    <row r="32" spans="1:2" ht="12.75">
      <c r="A32" s="2" t="s">
        <v>46</v>
      </c>
      <c r="B32" s="10" t="s">
        <v>14</v>
      </c>
    </row>
    <row r="33" spans="1:2" ht="12.75">
      <c r="A33" s="22">
        <v>0</v>
      </c>
      <c r="B33" s="24">
        <f>SUM(A33:A37)</f>
        <v>0</v>
      </c>
    </row>
    <row r="34" ht="12.75">
      <c r="A34" s="23">
        <v>0</v>
      </c>
    </row>
    <row r="35" ht="12.75">
      <c r="A35" s="23">
        <v>0</v>
      </c>
    </row>
    <row r="36" ht="12.75">
      <c r="A36" s="23">
        <v>0</v>
      </c>
    </row>
    <row r="37" ht="12.75">
      <c r="A37" s="23">
        <v>0</v>
      </c>
    </row>
  </sheetData>
  <sheetProtection password="CC81" sheet="1" objects="1" scenarios="1" selectLockedCells="1"/>
  <mergeCells count="20">
    <mergeCell ref="A30:B30"/>
    <mergeCell ref="A31:B31"/>
    <mergeCell ref="A1:B1"/>
    <mergeCell ref="A2:B2"/>
    <mergeCell ref="A21:A22"/>
    <mergeCell ref="A23:A25"/>
    <mergeCell ref="A26:A28"/>
    <mergeCell ref="A29:B29"/>
    <mergeCell ref="A13:A14"/>
    <mergeCell ref="A15:A16"/>
    <mergeCell ref="A17:A18"/>
    <mergeCell ref="A19:A20"/>
    <mergeCell ref="A8:B8"/>
    <mergeCell ref="A9:B9"/>
    <mergeCell ref="A10:B10"/>
    <mergeCell ref="A11:A12"/>
    <mergeCell ref="A4:B4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</cp:lastModifiedBy>
  <dcterms:created xsi:type="dcterms:W3CDTF">1996-10-14T23:33:28Z</dcterms:created>
  <dcterms:modified xsi:type="dcterms:W3CDTF">2010-10-08T10:00:22Z</dcterms:modified>
  <cp:category/>
  <cp:version/>
  <cp:contentType/>
  <cp:contentStatus/>
</cp:coreProperties>
</file>